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defaultThemeVersion="166925"/>
  <mc:AlternateContent xmlns:mc="http://schemas.openxmlformats.org/markup-compatibility/2006">
    <mc:Choice Requires="x15">
      <x15ac:absPath xmlns:x15ac="http://schemas.microsoft.com/office/spreadsheetml/2010/11/ac" url="https://lnuno.sharepoint.com/sites/sekretariatet/Organisasjon/2 Styringsorganer/2 Styret/2 Sakspapirer/2023/2023-03-09/"/>
    </mc:Choice>
  </mc:AlternateContent>
  <xr:revisionPtr revIDLastSave="0" documentId="8_{A2191CF5-639C-48F8-A596-CA94EBE864C2}" xr6:coauthVersionLast="47" xr6:coauthVersionMax="47" xr10:uidLastSave="{00000000-0000-0000-0000-000000000000}"/>
  <bookViews>
    <workbookView xWindow="-105" yWindow="0" windowWidth="26010" windowHeight="21705" xr2:uid="{804F8160-F692-4686-915D-0B640C5B9DEB}"/>
  </bookViews>
  <sheets>
    <sheet name="Ark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1" l="1"/>
  <c r="C15" i="1"/>
  <c r="D15" i="1"/>
  <c r="C23" i="1"/>
  <c r="D23" i="1"/>
  <c r="E23" i="1"/>
  <c r="C25" i="1" l="1"/>
  <c r="D25" i="1"/>
</calcChain>
</file>

<file path=xl/sharedStrings.xml><?xml version="1.0" encoding="utf-8"?>
<sst xmlns="http://schemas.openxmlformats.org/spreadsheetml/2006/main" count="45" uniqueCount="44">
  <si>
    <t>Til Barne- og ungdomstinget 2023</t>
  </si>
  <si>
    <t>Rammebudsjett 2024</t>
  </si>
  <si>
    <t>Anskaffede midler</t>
  </si>
  <si>
    <t>Budsjett 2023 vedtatt av styret</t>
  </si>
  <si>
    <t>Årsregnskap 2022</t>
  </si>
  <si>
    <t>Medlemsinntekter</t>
  </si>
  <si>
    <t>2.1</t>
  </si>
  <si>
    <t>Offentlige tilskudd, drift</t>
  </si>
  <si>
    <t>2.2</t>
  </si>
  <si>
    <t>Offentlige tilskudd, prosjekt</t>
  </si>
  <si>
    <t>2.3</t>
  </si>
  <si>
    <t>Offentlige tilskudd, adm. støtteordninger</t>
  </si>
  <si>
    <t>2.4</t>
  </si>
  <si>
    <t>Andre tilskudd</t>
  </si>
  <si>
    <t>3</t>
  </si>
  <si>
    <t>Inntekter fra aktiviteter</t>
  </si>
  <si>
    <t>4</t>
  </si>
  <si>
    <t>Finans og investeringsinntekter</t>
  </si>
  <si>
    <t>5</t>
  </si>
  <si>
    <t>Andre inntekter</t>
  </si>
  <si>
    <t>Sum anskaffede midler</t>
  </si>
  <si>
    <t>Forbrukte midler</t>
  </si>
  <si>
    <t>6</t>
  </si>
  <si>
    <t>Kompetanse</t>
  </si>
  <si>
    <t>7</t>
  </si>
  <si>
    <t>Politikk</t>
  </si>
  <si>
    <t>8</t>
  </si>
  <si>
    <t>Forvaltning</t>
  </si>
  <si>
    <t>9</t>
  </si>
  <si>
    <t>Kommunikasjon</t>
  </si>
  <si>
    <t>10</t>
  </si>
  <si>
    <t>Administrasjon</t>
  </si>
  <si>
    <t>Sum forbrukte midler</t>
  </si>
  <si>
    <t>Aktivitetsresultat</t>
  </si>
  <si>
    <t>Merknader</t>
  </si>
  <si>
    <t xml:space="preserve">Eit negativt årsresultat på -315 000 kr inneber at LNU sin frie eigenkapital (reservefondet) står på staden kvil. Dette fordi omlag 315 000 kr av dei forbrukte midlane gjeld årlege avskrivingar som er planlagt dekka opp av eigne eigenkapitalplasseringar (hhv. kontorfondet og avsetning for søknadsportal). Desse avskrivingane gjeld investeringar frå tidlegare år i kontorlokala til LNU og i ny søknadsportal for støtteordningane.
Endring i 2.3 gjeld i hovudsak endra høve til uttak av administrasjonsbidrag i Frifond-ordningane (som tredde i kraft i slutten av 2022). Nedgang i 2.4 og 3 skuldast tilskot til prosjekt vi ikkje ser føre oss å få tilskot til i 2024 (blant anna Frivillighetens år og etterarbeid etter korona). Auka i post 1 må sjåast i samanheng med sak 7.1 på BUT 2023.
</t>
  </si>
  <si>
    <t>I tillegg reknar LNU med å forvalte følgande tilskotsbeløp for utdeling i dei ulike støtteordningane:</t>
  </si>
  <si>
    <t>Frifond organisasjon</t>
  </si>
  <si>
    <t>Frifond barn og unge</t>
  </si>
  <si>
    <t>Frifond teater</t>
  </si>
  <si>
    <t>Mangfold- og inkluderingsstøtta</t>
  </si>
  <si>
    <t>Kulturstøtta</t>
  </si>
  <si>
    <t>Bærekraftsstøtta</t>
  </si>
  <si>
    <t>Aktivitetsstøtta - Herreløs arv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</si>
</sst>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sz val="10"/>
      <color theme="1"/>
      <name val="Calibri"/>
      <family val="2"/>
      <scheme val="minor"/>
    </font>
    <font>
      <b/>
      <sz val="10"/>
      <color theme="1"/>
      <name val="Calibri"/>
      <family val="2"/>
      <scheme val="minor"/>
    </font>
    <font>
      <b/>
      <sz val="24"/>
      <color theme="1"/>
      <name val="Calibri"/>
      <family val="2"/>
      <scheme val="minor"/>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7">
    <xf numFmtId="0" fontId="0" fillId="0" borderId="0" xfId="0"/>
    <xf numFmtId="0" fontId="1" fillId="0" borderId="0" xfId="0" applyFont="1"/>
    <xf numFmtId="0" fontId="2" fillId="0" borderId="0" xfId="0" applyFont="1"/>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3" fontId="0" fillId="0" borderId="4" xfId="0" applyNumberFormat="1" applyBorder="1"/>
    <xf numFmtId="3" fontId="1" fillId="0" borderId="4" xfId="0" applyNumberFormat="1" applyFont="1" applyBorder="1"/>
    <xf numFmtId="3" fontId="3" fillId="0" borderId="6" xfId="0" applyNumberFormat="1" applyFont="1" applyBorder="1"/>
    <xf numFmtId="3" fontId="0" fillId="0" borderId="8" xfId="0" applyNumberFormat="1" applyBorder="1"/>
    <xf numFmtId="3" fontId="1" fillId="0" borderId="8" xfId="0" applyNumberFormat="1" applyFont="1" applyBorder="1"/>
    <xf numFmtId="3" fontId="3" fillId="0" borderId="9" xfId="0" applyNumberFormat="1" applyFont="1" applyBorder="1"/>
    <xf numFmtId="49" fontId="1" fillId="0" borderId="0" xfId="0" applyNumberFormat="1" applyFont="1" applyAlignment="1">
      <alignment horizontal="right"/>
    </xf>
    <xf numFmtId="49" fontId="1" fillId="0" borderId="0" xfId="0" applyNumberFormat="1" applyFont="1"/>
    <xf numFmtId="3" fontId="0" fillId="0" borderId="3" xfId="0" applyNumberFormat="1" applyBorder="1"/>
    <xf numFmtId="3" fontId="1" fillId="0" borderId="3" xfId="0" applyNumberFormat="1" applyFont="1" applyBorder="1"/>
    <xf numFmtId="3" fontId="3" fillId="0" borderId="5" xfId="0" applyNumberFormat="1" applyFont="1" applyBorder="1"/>
    <xf numFmtId="0" fontId="4" fillId="0" borderId="0" xfId="0" applyFont="1"/>
    <xf numFmtId="0" fontId="5" fillId="0" borderId="0" xfId="0" applyFont="1"/>
    <xf numFmtId="0" fontId="6" fillId="0" borderId="0" xfId="0" applyFont="1"/>
    <xf numFmtId="0" fontId="0" fillId="0" borderId="12" xfId="0" applyBorder="1"/>
    <xf numFmtId="3" fontId="0" fillId="0" borderId="13" xfId="0" applyNumberFormat="1" applyBorder="1"/>
    <xf numFmtId="0" fontId="0" fillId="0" borderId="14" xfId="0" applyBorder="1"/>
    <xf numFmtId="3" fontId="1" fillId="0" borderId="15" xfId="0" applyNumberFormat="1" applyFont="1" applyBorder="1"/>
    <xf numFmtId="0" fontId="4" fillId="0" borderId="0" xfId="0" applyFont="1" applyAlignment="1">
      <alignment horizontal="left" vertical="top" wrapText="1"/>
    </xf>
    <xf numFmtId="0" fontId="1" fillId="0" borderId="10" xfId="0" applyFont="1" applyBorder="1" applyAlignment="1">
      <alignment horizontal="left" wrapText="1"/>
    </xf>
    <xf numFmtId="0" fontId="1" fillId="0" borderId="11"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8064-CEF7-46BA-A65D-65FF9E04C4DA}">
  <sheetPr>
    <pageSetUpPr fitToPage="1"/>
  </sheetPr>
  <dimension ref="A2:E38"/>
  <sheetViews>
    <sheetView tabSelected="1" topLeftCell="A28" workbookViewId="0">
      <selection activeCell="E32" sqref="E32"/>
    </sheetView>
  </sheetViews>
  <sheetFormatPr defaultColWidth="11.42578125" defaultRowHeight="15"/>
  <cols>
    <col min="1" max="1" width="3.5703125" style="1" bestFit="1" customWidth="1"/>
    <col min="2" max="2" width="42.85546875" bestFit="1" customWidth="1"/>
    <col min="3" max="5" width="17.5703125" customWidth="1"/>
  </cols>
  <sheetData>
    <row r="2" spans="1:5">
      <c r="B2" t="s">
        <v>0</v>
      </c>
    </row>
    <row r="4" spans="1:5" ht="31.5">
      <c r="B4" s="19" t="s">
        <v>1</v>
      </c>
    </row>
    <row r="6" spans="1:5" ht="31.5">
      <c r="B6" s="2" t="s">
        <v>2</v>
      </c>
      <c r="C6" s="3" t="s">
        <v>1</v>
      </c>
      <c r="D6" s="4" t="s">
        <v>3</v>
      </c>
      <c r="E6" s="5" t="s">
        <v>4</v>
      </c>
    </row>
    <row r="7" spans="1:5">
      <c r="A7" s="12">
        <v>1</v>
      </c>
      <c r="B7" t="s">
        <v>5</v>
      </c>
      <c r="C7" s="14">
        <v>1150000</v>
      </c>
      <c r="D7" s="9">
        <v>950000</v>
      </c>
      <c r="E7" s="6">
        <v>924606</v>
      </c>
    </row>
    <row r="8" spans="1:5">
      <c r="A8" s="12" t="s">
        <v>6</v>
      </c>
      <c r="B8" t="s">
        <v>7</v>
      </c>
      <c r="C8" s="14">
        <v>9800000</v>
      </c>
      <c r="D8" s="9">
        <v>10309000</v>
      </c>
      <c r="E8" s="6">
        <v>9607306</v>
      </c>
    </row>
    <row r="9" spans="1:5">
      <c r="A9" s="12" t="s">
        <v>8</v>
      </c>
      <c r="B9" t="s">
        <v>9</v>
      </c>
      <c r="C9" s="14">
        <v>2500000</v>
      </c>
      <c r="D9" s="9">
        <v>2958000</v>
      </c>
      <c r="E9" s="6">
        <v>2382756</v>
      </c>
    </row>
    <row r="10" spans="1:5">
      <c r="A10" s="12" t="s">
        <v>10</v>
      </c>
      <c r="B10" t="s">
        <v>11</v>
      </c>
      <c r="C10" s="14">
        <v>6300000</v>
      </c>
      <c r="D10" s="9">
        <v>5197000</v>
      </c>
      <c r="E10" s="6">
        <v>6291726</v>
      </c>
    </row>
    <row r="11" spans="1:5">
      <c r="A11" s="12" t="s">
        <v>12</v>
      </c>
      <c r="B11" t="s">
        <v>13</v>
      </c>
      <c r="C11" s="14">
        <v>50000</v>
      </c>
      <c r="D11" s="9">
        <v>50000</v>
      </c>
      <c r="E11" s="6">
        <v>798823</v>
      </c>
    </row>
    <row r="12" spans="1:5">
      <c r="A12" s="12" t="s">
        <v>14</v>
      </c>
      <c r="B12" t="s">
        <v>15</v>
      </c>
      <c r="C12" s="14">
        <v>75000</v>
      </c>
      <c r="D12" s="9">
        <v>175000</v>
      </c>
      <c r="E12" s="6">
        <v>38250</v>
      </c>
    </row>
    <row r="13" spans="1:5">
      <c r="A13" s="12" t="s">
        <v>16</v>
      </c>
      <c r="B13" t="s">
        <v>17</v>
      </c>
      <c r="C13" s="14">
        <v>80000</v>
      </c>
      <c r="D13" s="9">
        <v>70000</v>
      </c>
      <c r="E13" s="6">
        <v>93060</v>
      </c>
    </row>
    <row r="14" spans="1:5">
      <c r="A14" s="12" t="s">
        <v>18</v>
      </c>
      <c r="B14" t="s">
        <v>19</v>
      </c>
      <c r="C14" s="14">
        <v>10000</v>
      </c>
      <c r="D14" s="9">
        <v>10000</v>
      </c>
      <c r="E14" s="6">
        <v>2000</v>
      </c>
    </row>
    <row r="15" spans="1:5">
      <c r="A15" s="13"/>
      <c r="B15" s="1" t="s">
        <v>20</v>
      </c>
      <c r="C15" s="15">
        <f>SUM(C7:C14)</f>
        <v>19965000</v>
      </c>
      <c r="D15" s="10">
        <f>SUM(D7:D14)</f>
        <v>19719000</v>
      </c>
      <c r="E15" s="7">
        <v>20138526</v>
      </c>
    </row>
    <row r="16" spans="1:5">
      <c r="A16" s="13"/>
      <c r="C16" s="14"/>
      <c r="D16" s="9"/>
      <c r="E16" s="6"/>
    </row>
    <row r="17" spans="1:5" ht="15.75">
      <c r="A17" s="13"/>
      <c r="B17" s="2" t="s">
        <v>21</v>
      </c>
      <c r="C17" s="14"/>
      <c r="D17" s="9"/>
      <c r="E17" s="6"/>
    </row>
    <row r="18" spans="1:5">
      <c r="A18" s="12" t="s">
        <v>22</v>
      </c>
      <c r="B18" t="s">
        <v>23</v>
      </c>
      <c r="C18" s="14">
        <v>3500000</v>
      </c>
      <c r="D18" s="9">
        <v>3819000</v>
      </c>
      <c r="E18" s="6">
        <v>2873759</v>
      </c>
    </row>
    <row r="19" spans="1:5">
      <c r="A19" s="12" t="s">
        <v>24</v>
      </c>
      <c r="B19" t="s">
        <v>25</v>
      </c>
      <c r="C19" s="14">
        <v>2800000</v>
      </c>
      <c r="D19" s="9">
        <v>2673000</v>
      </c>
      <c r="E19" s="6">
        <v>3012398</v>
      </c>
    </row>
    <row r="20" spans="1:5">
      <c r="A20" s="12" t="s">
        <v>26</v>
      </c>
      <c r="B20" t="s">
        <v>27</v>
      </c>
      <c r="C20" s="14">
        <v>6700000</v>
      </c>
      <c r="D20" s="9">
        <v>6855000</v>
      </c>
      <c r="E20" s="6">
        <v>6542113</v>
      </c>
    </row>
    <row r="21" spans="1:5">
      <c r="A21" s="12" t="s">
        <v>28</v>
      </c>
      <c r="B21" t="s">
        <v>29</v>
      </c>
      <c r="C21" s="14">
        <v>2280000</v>
      </c>
      <c r="D21" s="9">
        <v>2109000</v>
      </c>
      <c r="E21" s="6">
        <v>2864677</v>
      </c>
    </row>
    <row r="22" spans="1:5">
      <c r="A22" s="12" t="s">
        <v>30</v>
      </c>
      <c r="B22" t="s">
        <v>31</v>
      </c>
      <c r="C22" s="14">
        <v>5000000</v>
      </c>
      <c r="D22" s="9">
        <v>4438000</v>
      </c>
      <c r="E22" s="6">
        <v>5016152</v>
      </c>
    </row>
    <row r="23" spans="1:5">
      <c r="A23" s="13"/>
      <c r="B23" s="1" t="s">
        <v>32</v>
      </c>
      <c r="C23" s="15">
        <f>SUM(C18:C22)</f>
        <v>20280000</v>
      </c>
      <c r="D23" s="10">
        <f>SUM(D18:D22)</f>
        <v>19894000</v>
      </c>
      <c r="E23" s="7">
        <f>SUM(E18:E22)</f>
        <v>20309099</v>
      </c>
    </row>
    <row r="24" spans="1:5">
      <c r="A24" s="13"/>
      <c r="C24" s="14"/>
      <c r="D24" s="9"/>
      <c r="E24" s="6"/>
    </row>
    <row r="25" spans="1:5" ht="15.75">
      <c r="A25" s="13"/>
      <c r="B25" s="2" t="s">
        <v>33</v>
      </c>
      <c r="C25" s="16">
        <f>C15-C23</f>
        <v>-315000</v>
      </c>
      <c r="D25" s="11">
        <f>D15-D23</f>
        <v>-175000</v>
      </c>
      <c r="E25" s="8">
        <v>-170573</v>
      </c>
    </row>
    <row r="27" spans="1:5">
      <c r="B27" s="18" t="s">
        <v>34</v>
      </c>
      <c r="C27" s="17"/>
      <c r="D27" s="17"/>
      <c r="E27" s="17"/>
    </row>
    <row r="28" spans="1:5" ht="116.25" customHeight="1">
      <c r="B28" s="24" t="s">
        <v>35</v>
      </c>
      <c r="C28" s="24"/>
      <c r="D28" s="24"/>
      <c r="E28" s="24"/>
    </row>
    <row r="29" spans="1:5" ht="15.75" thickBot="1"/>
    <row r="30" spans="1:5" ht="33.75" customHeight="1">
      <c r="B30" s="25" t="s">
        <v>36</v>
      </c>
      <c r="C30" s="26"/>
    </row>
    <row r="31" spans="1:5">
      <c r="B31" s="20" t="s">
        <v>37</v>
      </c>
      <c r="C31" s="21">
        <v>116780000</v>
      </c>
    </row>
    <row r="32" spans="1:5">
      <c r="B32" s="20" t="s">
        <v>38</v>
      </c>
      <c r="C32" s="21">
        <v>14740000</v>
      </c>
    </row>
    <row r="33" spans="2:3">
      <c r="B33" s="20" t="s">
        <v>39</v>
      </c>
      <c r="C33" s="21">
        <v>6650000</v>
      </c>
    </row>
    <row r="34" spans="2:3">
      <c r="B34" s="20" t="s">
        <v>40</v>
      </c>
      <c r="C34" s="21">
        <v>2400000</v>
      </c>
    </row>
    <row r="35" spans="2:3">
      <c r="B35" s="20" t="s">
        <v>41</v>
      </c>
      <c r="C35" s="21">
        <v>3700000</v>
      </c>
    </row>
    <row r="36" spans="2:3">
      <c r="B36" s="20" t="s">
        <v>42</v>
      </c>
      <c r="C36" s="21">
        <v>750000</v>
      </c>
    </row>
    <row r="37" spans="2:3">
      <c r="B37" s="20" t="s">
        <v>43</v>
      </c>
      <c r="C37" s="21">
        <v>3400000</v>
      </c>
    </row>
    <row r="38" spans="2:3" ht="15.75" thickBot="1">
      <c r="B38" s="22"/>
      <c r="C38" s="23">
        <f>SUM(C31:C37)</f>
        <v>148420000</v>
      </c>
    </row>
  </sheetData>
  <mergeCells count="2">
    <mergeCell ref="B28:E28"/>
    <mergeCell ref="B30:C30"/>
  </mergeCells>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7942BA927D4C9747B4CFCADB1A8E4E9F" ma:contentTypeVersion="18" ma:contentTypeDescription="Opprett et nytt dokument." ma:contentTypeScope="" ma:versionID="90344a35cd96863f69863c5039e01d9f">
  <xsd:schema xmlns:xsd="http://www.w3.org/2001/XMLSchema" xmlns:xs="http://www.w3.org/2001/XMLSchema" xmlns:p="http://schemas.microsoft.com/office/2006/metadata/properties" xmlns:ns2="d94c4e08-268e-46b5-8dba-bdc54c157b54" xmlns:ns3="fa7b8592-0b35-4ec0-9d1c-86c659b3adf3" targetNamespace="http://schemas.microsoft.com/office/2006/metadata/properties" ma:root="true" ma:fieldsID="49341114bacc10f6292b9fcef6ea9133" ns2:_="" ns3:_="">
    <xsd:import namespace="d94c4e08-268e-46b5-8dba-bdc54c157b54"/>
    <xsd:import namespace="fa7b8592-0b35-4ec0-9d1c-86c659b3adf3"/>
    <xsd:element name="properties">
      <xsd:complexType>
        <xsd:sequence>
          <xsd:element name="documentManagement">
            <xsd:complexType>
              <xsd:all>
                <xsd:element ref="ns2:Saksnummer" minOccurs="0"/>
                <xsd:element ref="ns2:M_x00f8_tedato" minOccurs="0"/>
                <xsd:element ref="ns2:MediaServiceMetadata" minOccurs="0"/>
                <xsd:element ref="ns2:MediaServiceFastMetadata" minOccurs="0"/>
                <xsd:element ref="ns3:SharedWithUsers" minOccurs="0"/>
                <xsd:element ref="ns3:SharedWithDetails" minOccurs="0"/>
                <xsd:element ref="ns3:_dlc_DocId" minOccurs="0"/>
                <xsd:element ref="ns3:_dlc_DocIdUrl" minOccurs="0"/>
                <xsd:element ref="ns3:_dlc_DocIdPersistId"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4c4e08-268e-46b5-8dba-bdc54c157b54" elementFormDefault="qualified">
    <xsd:import namespace="http://schemas.microsoft.com/office/2006/documentManagement/types"/>
    <xsd:import namespace="http://schemas.microsoft.com/office/infopath/2007/PartnerControls"/>
    <xsd:element name="Saksnummer" ma:index="8" nillable="true" ma:displayName="Saksnummer" ma:format="Dropdown" ma:internalName="Saksnummer">
      <xsd:simpleType>
        <xsd:restriction base="dms:Text">
          <xsd:maxLength value="255"/>
        </xsd:restriction>
      </xsd:simpleType>
    </xsd:element>
    <xsd:element name="M_x00f8_tedato" ma:index="9" nillable="true" ma:displayName="Møtedato" ma:format="DateOnly" ma:internalName="M_x00f8_tedato">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emerkelapper" ma:readOnly="false" ma:fieldId="{5cf76f15-5ced-4ddc-b409-7134ff3c332f}" ma:taxonomyMulti="true" ma:sspId="09ec2e36-fd49-4390-bcc7-5730a7c02296"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7b8592-0b35-4ec0-9d1c-86c659b3adf3"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_dlc_DocId" ma:index="14" nillable="true" ma:displayName="Dokument-ID-verdi" ma:description="Verdien for dokument-IDen som er tilordnet elementet." ma:internalName="_dlc_DocId" ma:readOnly="true">
      <xsd:simpleType>
        <xsd:restriction base="dms:Text"/>
      </xsd:simpleType>
    </xsd:element>
    <xsd:element name="_dlc_DocIdUrl" ma:index="15"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64af99d9-a817-40c9-b047-95dbe09c050d}" ma:internalName="TaxCatchAll" ma:showField="CatchAllData" ma:web="fa7b8592-0b35-4ec0-9d1c-86c659b3ad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fa7b8592-0b35-4ec0-9d1c-86c659b3adf3">SEKR-941598360-255356</_dlc_DocId>
    <TaxCatchAll xmlns="fa7b8592-0b35-4ec0-9d1c-86c659b3adf3" xsi:nil="true"/>
    <lcf76f155ced4ddcb4097134ff3c332f xmlns="d94c4e08-268e-46b5-8dba-bdc54c157b54">
      <Terms xmlns="http://schemas.microsoft.com/office/infopath/2007/PartnerControls"/>
    </lcf76f155ced4ddcb4097134ff3c332f>
    <Saksnummer xmlns="d94c4e08-268e-46b5-8dba-bdc54c157b54" xsi:nil="true"/>
    <M_x00f8_tedato xmlns="d94c4e08-268e-46b5-8dba-bdc54c157b54" xsi:nil="true"/>
    <_dlc_DocIdUrl xmlns="fa7b8592-0b35-4ec0-9d1c-86c659b3adf3">
      <Url>https://lnuno.sharepoint.com/sites/sekretariatet/_layouts/15/DocIdRedir.aspx?ID=SEKR-941598360-255356</Url>
      <Description>SEKR-941598360-255356</Description>
    </_dlc_DocIdUrl>
  </documentManagement>
</p:properties>
</file>

<file path=customXml/itemProps1.xml><?xml version="1.0" encoding="utf-8"?>
<ds:datastoreItem xmlns:ds="http://schemas.openxmlformats.org/officeDocument/2006/customXml" ds:itemID="{8088AA45-787C-4046-8398-5AE2C450BF91}"/>
</file>

<file path=customXml/itemProps2.xml><?xml version="1.0" encoding="utf-8"?>
<ds:datastoreItem xmlns:ds="http://schemas.openxmlformats.org/officeDocument/2006/customXml" ds:itemID="{2EF3002D-0ADE-4527-8DE7-56CFEE4ED0EE}"/>
</file>

<file path=customXml/itemProps3.xml><?xml version="1.0" encoding="utf-8"?>
<ds:datastoreItem xmlns:ds="http://schemas.openxmlformats.org/officeDocument/2006/customXml" ds:itemID="{601B6130-1878-4231-9644-3C6EAD310F42}"/>
</file>

<file path=customXml/itemProps4.xml><?xml version="1.0" encoding="utf-8"?>
<ds:datastoreItem xmlns:ds="http://schemas.openxmlformats.org/officeDocument/2006/customXml" ds:itemID="{62E60C22-5C99-470C-9247-C6FECACBD02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Ragnhild</dc:creator>
  <cp:keywords/>
  <dc:description/>
  <cp:lastModifiedBy/>
  <cp:revision/>
  <dcterms:created xsi:type="dcterms:W3CDTF">2023-02-28T09:25:18Z</dcterms:created>
  <dcterms:modified xsi:type="dcterms:W3CDTF">2023-03-21T16:15:21Z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0x0101007942BA927D4C9747B4CFCADB1A8E4E9F</vt:lpwstr>
  </property>
  <property fmtid="{D5CDD505-2E9C-101B-9397-08002B2CF9AE}" pid="3" name="_dlc_DocIdItemGuid">
    <vt:lpwstr>511cbb20-06a9-4c66-97e3-574b34eecbb3</vt:lpwstr>
  </property>
  <property fmtid="{D5CDD505-2E9C-101B-9397-08002B2CF9AE}" pid="4" name="MediaServiceImageTags">
    <vt:lpwstr/>
  </property>
</Properties>
</file>